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oglio1" sheetId="1" r:id="rId1"/>
    <sheet name="Foglio2" sheetId="2" r:id="rId2"/>
    <sheet name="Foglio3" sheetId="3" r:id="rId3"/>
    <sheet name="Foglio4" sheetId="4" r:id="rId4"/>
  </sheets>
  <calcPr calcId="125725"/>
</workbook>
</file>

<file path=xl/calcChain.xml><?xml version="1.0" encoding="utf-8"?>
<calcChain xmlns="http://schemas.openxmlformats.org/spreadsheetml/2006/main">
  <c r="H13" i="4"/>
  <c r="H12"/>
  <c r="H11"/>
  <c r="E13"/>
  <c r="E14"/>
  <c r="E15"/>
  <c r="E16"/>
  <c r="E17"/>
  <c r="E18"/>
  <c r="E19"/>
  <c r="E20"/>
  <c r="E12"/>
  <c r="D19"/>
  <c r="D20" s="1"/>
  <c r="D14"/>
  <c r="D15" s="1"/>
  <c r="D16" s="1"/>
  <c r="D17" s="1"/>
  <c r="D18" s="1"/>
  <c r="D13"/>
  <c r="D12"/>
  <c r="E7"/>
  <c r="A12"/>
  <c r="B12" s="1"/>
  <c r="A21" i="3"/>
  <c r="B21" s="1"/>
  <c r="A14"/>
  <c r="A15" s="1"/>
  <c r="B13"/>
  <c r="A13"/>
  <c r="B12"/>
  <c r="A12"/>
  <c r="A29" i="2"/>
  <c r="B29" s="1"/>
  <c r="A27"/>
  <c r="B27" s="1"/>
  <c r="A25"/>
  <c r="A26" s="1"/>
  <c r="B26" s="1"/>
  <c r="A12"/>
  <c r="B12" s="1"/>
  <c r="B11"/>
  <c r="A11"/>
  <c r="B10"/>
  <c r="A10"/>
  <c r="A8" i="1"/>
  <c r="B8" s="1"/>
  <c r="A13" i="4" l="1"/>
  <c r="A22" i="3"/>
  <c r="B15"/>
  <c r="A16"/>
  <c r="B14"/>
  <c r="A28" i="2"/>
  <c r="B28" s="1"/>
  <c r="B25"/>
  <c r="A13"/>
  <c r="A9" i="1"/>
  <c r="A14" i="4" l="1"/>
  <c r="B13"/>
  <c r="B22" i="3"/>
  <c r="A23"/>
  <c r="B23" s="1"/>
  <c r="A17"/>
  <c r="B16"/>
  <c r="B13" i="2"/>
  <c r="A14"/>
  <c r="A10" i="1"/>
  <c r="B9"/>
  <c r="B14" i="4" l="1"/>
  <c r="A15"/>
  <c r="B17" i="3"/>
  <c r="A18"/>
  <c r="A15" i="2"/>
  <c r="B14"/>
  <c r="A11" i="1"/>
  <c r="B10"/>
  <c r="A16" i="4" l="1"/>
  <c r="B15"/>
  <c r="B18" i="3"/>
  <c r="A19"/>
  <c r="B15" i="2"/>
  <c r="A16"/>
  <c r="B11" i="1"/>
  <c r="A12"/>
  <c r="B16" i="4" l="1"/>
  <c r="A17"/>
  <c r="B19" i="3"/>
  <c r="A20"/>
  <c r="B20" s="1"/>
  <c r="A17" i="2"/>
  <c r="B16"/>
  <c r="B12" i="1"/>
  <c r="A13"/>
  <c r="A18" i="4" l="1"/>
  <c r="B17"/>
  <c r="B17" i="2"/>
  <c r="A18"/>
  <c r="B13" i="1"/>
  <c r="A14"/>
  <c r="B18" i="4" l="1"/>
  <c r="A19"/>
  <c r="A19" i="2"/>
  <c r="B18"/>
  <c r="B14" i="1"/>
  <c r="A15"/>
  <c r="A20" i="4" l="1"/>
  <c r="B19"/>
  <c r="B19" i="2"/>
  <c r="A20"/>
  <c r="B15" i="1"/>
  <c r="A16"/>
  <c r="B20" i="4" l="1"/>
  <c r="A21"/>
  <c r="A21" i="2"/>
  <c r="B20"/>
  <c r="B16" i="1"/>
  <c r="A17"/>
  <c r="A22" i="4" l="1"/>
  <c r="B21"/>
  <c r="B21" i="2"/>
  <c r="A22"/>
  <c r="B17" i="1"/>
  <c r="A18"/>
  <c r="B18" s="1"/>
  <c r="B22" i="4" l="1"/>
  <c r="A23"/>
  <c r="B23" s="1"/>
  <c r="A23" i="2"/>
  <c r="B22"/>
  <c r="B23" l="1"/>
  <c r="A24"/>
  <c r="B24" s="1"/>
</calcChain>
</file>

<file path=xl/sharedStrings.xml><?xml version="1.0" encoding="utf-8"?>
<sst xmlns="http://schemas.openxmlformats.org/spreadsheetml/2006/main" count="39" uniqueCount="23">
  <si>
    <t>Grafico di Funzione</t>
  </si>
  <si>
    <t>inizio=</t>
  </si>
  <si>
    <t>delta=</t>
  </si>
  <si>
    <t>x</t>
  </si>
  <si>
    <t>y</t>
  </si>
  <si>
    <t>y=x^2-1</t>
  </si>
  <si>
    <t>Moto uniformemente accelerato</t>
  </si>
  <si>
    <t>a=</t>
  </si>
  <si>
    <t>v0=</t>
  </si>
  <si>
    <t>s0=</t>
  </si>
  <si>
    <t>delta t=</t>
  </si>
  <si>
    <t>t</t>
  </si>
  <si>
    <t>s</t>
  </si>
  <si>
    <t>t0=</t>
  </si>
  <si>
    <t>v</t>
  </si>
  <si>
    <t>grafico velocità moto uniformemente accelerato</t>
  </si>
  <si>
    <t>Spazio percorso</t>
  </si>
  <si>
    <t>fine=</t>
  </si>
  <si>
    <t>n=</t>
  </si>
  <si>
    <t>s.p.</t>
  </si>
  <si>
    <t>sp1=</t>
  </si>
  <si>
    <t>sp2=</t>
  </si>
  <si>
    <t>s.p.=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</si>
</sst>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Foglio1!$A$8:$A$18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Foglio1!$B$8:$B$18</c:f>
              <c:numCache>
                <c:formatCode>General</c:formatCode>
                <c:ptCount val="11"/>
                <c:pt idx="0">
                  <c:v>24</c:v>
                </c:pt>
                <c:pt idx="1">
                  <c:v>15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3</c:v>
                </c:pt>
                <c:pt idx="8">
                  <c:v>8</c:v>
                </c:pt>
                <c:pt idx="9">
                  <c:v>15</c:v>
                </c:pt>
                <c:pt idx="10">
                  <c:v>24</c:v>
                </c:pt>
              </c:numCache>
            </c:numRef>
          </c:yVal>
          <c:smooth val="1"/>
        </c:ser>
        <c:axId val="69895296"/>
        <c:axId val="69896832"/>
      </c:scatterChart>
      <c:valAx>
        <c:axId val="69895296"/>
        <c:scaling>
          <c:orientation val="minMax"/>
        </c:scaling>
        <c:axPos val="b"/>
        <c:numFmt formatCode="General" sourceLinked="1"/>
        <c:tickLblPos val="nextTo"/>
        <c:crossAx val="69896832"/>
        <c:crosses val="autoZero"/>
        <c:crossBetween val="midCat"/>
      </c:valAx>
      <c:valAx>
        <c:axId val="69896832"/>
        <c:scaling>
          <c:orientation val="minMax"/>
        </c:scaling>
        <c:axPos val="l"/>
        <c:majorGridlines/>
        <c:numFmt formatCode="General" sourceLinked="1"/>
        <c:tickLblPos val="nextTo"/>
        <c:crossAx val="6989529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Foglio2!$A$10:$A$29</c:f>
              <c:numCache>
                <c:formatCode>General</c:formatCode>
                <c:ptCount val="2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</c:numCache>
            </c:numRef>
          </c:xVal>
          <c:yVal>
            <c:numRef>
              <c:f>Foglio2!$B$10:$B$29</c:f>
              <c:numCache>
                <c:formatCode>General</c:formatCode>
                <c:ptCount val="20"/>
                <c:pt idx="0">
                  <c:v>0</c:v>
                </c:pt>
                <c:pt idx="1">
                  <c:v>0.875</c:v>
                </c:pt>
                <c:pt idx="2">
                  <c:v>1.5</c:v>
                </c:pt>
                <c:pt idx="3">
                  <c:v>1.875</c:v>
                </c:pt>
                <c:pt idx="4">
                  <c:v>2</c:v>
                </c:pt>
                <c:pt idx="5">
                  <c:v>1.875</c:v>
                </c:pt>
                <c:pt idx="6">
                  <c:v>1.5</c:v>
                </c:pt>
                <c:pt idx="7">
                  <c:v>0.875</c:v>
                </c:pt>
                <c:pt idx="8">
                  <c:v>0</c:v>
                </c:pt>
                <c:pt idx="9">
                  <c:v>-1.125</c:v>
                </c:pt>
                <c:pt idx="10">
                  <c:v>-2.5</c:v>
                </c:pt>
                <c:pt idx="11">
                  <c:v>-4.125</c:v>
                </c:pt>
                <c:pt idx="12">
                  <c:v>-6</c:v>
                </c:pt>
                <c:pt idx="13">
                  <c:v>-8.125</c:v>
                </c:pt>
                <c:pt idx="14">
                  <c:v>-10.5</c:v>
                </c:pt>
                <c:pt idx="15">
                  <c:v>-13.125</c:v>
                </c:pt>
                <c:pt idx="16">
                  <c:v>-16</c:v>
                </c:pt>
                <c:pt idx="17">
                  <c:v>-19.125</c:v>
                </c:pt>
                <c:pt idx="18">
                  <c:v>-22.5</c:v>
                </c:pt>
                <c:pt idx="19">
                  <c:v>-26.125</c:v>
                </c:pt>
              </c:numCache>
            </c:numRef>
          </c:yVal>
          <c:smooth val="1"/>
        </c:ser>
        <c:axId val="69846912"/>
        <c:axId val="69848448"/>
      </c:scatterChart>
      <c:valAx>
        <c:axId val="69846912"/>
        <c:scaling>
          <c:orientation val="minMax"/>
        </c:scaling>
        <c:axPos val="b"/>
        <c:numFmt formatCode="General" sourceLinked="1"/>
        <c:tickLblPos val="nextTo"/>
        <c:crossAx val="69848448"/>
        <c:crosses val="autoZero"/>
        <c:crossBetween val="midCat"/>
      </c:valAx>
      <c:valAx>
        <c:axId val="69848448"/>
        <c:scaling>
          <c:orientation val="minMax"/>
        </c:scaling>
        <c:axPos val="l"/>
        <c:majorGridlines/>
        <c:numFmt formatCode="General" sourceLinked="1"/>
        <c:tickLblPos val="nextTo"/>
        <c:crossAx val="69846912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Foglio3!$A$12:$A$23</c:f>
              <c:numCache>
                <c:formatCode>General</c:formatCode>
                <c:ptCount val="1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</c:numCache>
            </c:numRef>
          </c:xVal>
          <c:yVal>
            <c:numRef>
              <c:f>Foglio3!$B$12:$B$23</c:f>
              <c:numCache>
                <c:formatCode>General</c:formatCode>
                <c:ptCount val="12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  <c:pt idx="4">
                  <c:v>0</c:v>
                </c:pt>
                <c:pt idx="5">
                  <c:v>-0.5</c:v>
                </c:pt>
                <c:pt idx="6">
                  <c:v>-1</c:v>
                </c:pt>
                <c:pt idx="7">
                  <c:v>-1.5</c:v>
                </c:pt>
                <c:pt idx="8">
                  <c:v>-2</c:v>
                </c:pt>
                <c:pt idx="9">
                  <c:v>-2.5</c:v>
                </c:pt>
                <c:pt idx="10">
                  <c:v>-3</c:v>
                </c:pt>
                <c:pt idx="11">
                  <c:v>-3.5</c:v>
                </c:pt>
              </c:numCache>
            </c:numRef>
          </c:yVal>
          <c:smooth val="1"/>
        </c:ser>
        <c:axId val="70740608"/>
        <c:axId val="70746496"/>
      </c:scatterChart>
      <c:valAx>
        <c:axId val="70740608"/>
        <c:scaling>
          <c:orientation val="minMax"/>
        </c:scaling>
        <c:axPos val="b"/>
        <c:numFmt formatCode="General" sourceLinked="1"/>
        <c:tickLblPos val="nextTo"/>
        <c:crossAx val="70746496"/>
        <c:crosses val="autoZero"/>
        <c:crossBetween val="midCat"/>
      </c:valAx>
      <c:valAx>
        <c:axId val="70746496"/>
        <c:scaling>
          <c:orientation val="minMax"/>
        </c:scaling>
        <c:axPos val="l"/>
        <c:majorGridlines/>
        <c:numFmt formatCode="General" sourceLinked="1"/>
        <c:tickLblPos val="nextTo"/>
        <c:crossAx val="7074060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Foglio4!$A$12:$A$23</c:f>
              <c:numCache>
                <c:formatCode>General</c:formatCode>
                <c:ptCount val="1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</c:numCache>
            </c:numRef>
          </c:xVal>
          <c:yVal>
            <c:numRef>
              <c:f>Foglio4!$B$12:$B$23</c:f>
              <c:numCache>
                <c:formatCode>General</c:formatCode>
                <c:ptCount val="12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  <c:pt idx="4">
                  <c:v>0</c:v>
                </c:pt>
                <c:pt idx="5">
                  <c:v>-0.5</c:v>
                </c:pt>
                <c:pt idx="6">
                  <c:v>-1</c:v>
                </c:pt>
                <c:pt idx="7">
                  <c:v>-1.5</c:v>
                </c:pt>
                <c:pt idx="8">
                  <c:v>-2</c:v>
                </c:pt>
                <c:pt idx="9">
                  <c:v>-2.5</c:v>
                </c:pt>
                <c:pt idx="10">
                  <c:v>-3</c:v>
                </c:pt>
                <c:pt idx="11">
                  <c:v>-3.5</c:v>
                </c:pt>
              </c:numCache>
            </c:numRef>
          </c:yVal>
          <c:smooth val="1"/>
        </c:ser>
        <c:axId val="80816768"/>
        <c:axId val="80815232"/>
      </c:scatterChart>
      <c:valAx>
        <c:axId val="80816768"/>
        <c:scaling>
          <c:orientation val="minMax"/>
        </c:scaling>
        <c:axPos val="b"/>
        <c:numFmt formatCode="General" sourceLinked="1"/>
        <c:tickLblPos val="nextTo"/>
        <c:crossAx val="80815232"/>
        <c:crosses val="autoZero"/>
        <c:crossBetween val="midCat"/>
      </c:valAx>
      <c:valAx>
        <c:axId val="80815232"/>
        <c:scaling>
          <c:orientation val="minMax"/>
        </c:scaling>
        <c:axPos val="l"/>
        <c:majorGridlines/>
        <c:numFmt formatCode="General" sourceLinked="1"/>
        <c:tickLblPos val="nextTo"/>
        <c:crossAx val="808167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4</xdr:row>
      <xdr:rowOff>9525</xdr:rowOff>
    </xdr:from>
    <xdr:to>
      <xdr:col>11</xdr:col>
      <xdr:colOff>95250</xdr:colOff>
      <xdr:row>18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2</xdr:row>
      <xdr:rowOff>76200</xdr:rowOff>
    </xdr:from>
    <xdr:to>
      <xdr:col>10</xdr:col>
      <xdr:colOff>257175</xdr:colOff>
      <xdr:row>16</xdr:row>
      <xdr:rowOff>152400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66675</xdr:rowOff>
    </xdr:from>
    <xdr:to>
      <xdr:col>10</xdr:col>
      <xdr:colOff>590550</xdr:colOff>
      <xdr:row>18</xdr:row>
      <xdr:rowOff>76201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2</xdr:row>
      <xdr:rowOff>9525</xdr:rowOff>
    </xdr:from>
    <xdr:to>
      <xdr:col>17</xdr:col>
      <xdr:colOff>342900</xdr:colOff>
      <xdr:row>16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C12" sqref="C12"/>
    </sheetView>
  </sheetViews>
  <sheetFormatPr defaultRowHeight="15"/>
  <sheetData>
    <row r="1" spans="1:4">
      <c r="A1" s="2" t="s">
        <v>0</v>
      </c>
      <c r="B1" s="2"/>
      <c r="D1" t="s">
        <v>5</v>
      </c>
    </row>
    <row r="3" spans="1:4">
      <c r="A3" t="s">
        <v>1</v>
      </c>
      <c r="B3">
        <v>-5</v>
      </c>
    </row>
    <row r="4" spans="1:4">
      <c r="A4" t="s">
        <v>2</v>
      </c>
      <c r="B4">
        <v>1</v>
      </c>
    </row>
    <row r="7" spans="1:4">
      <c r="A7" s="1" t="s">
        <v>3</v>
      </c>
      <c r="B7" s="1" t="s">
        <v>4</v>
      </c>
    </row>
    <row r="8" spans="1:4">
      <c r="A8" s="1">
        <f>$B$3</f>
        <v>-5</v>
      </c>
      <c r="B8" s="1">
        <f>A8^2-1</f>
        <v>24</v>
      </c>
    </row>
    <row r="9" spans="1:4">
      <c r="A9" s="1">
        <f>A8+$B$4</f>
        <v>-4</v>
      </c>
      <c r="B9" s="1">
        <f t="shared" ref="B9:B18" si="0">A9^2-1</f>
        <v>15</v>
      </c>
    </row>
    <row r="10" spans="1:4">
      <c r="A10" s="1">
        <f t="shared" ref="A10:A18" si="1">A9+$B$4</f>
        <v>-3</v>
      </c>
      <c r="B10" s="1">
        <f t="shared" si="0"/>
        <v>8</v>
      </c>
    </row>
    <row r="11" spans="1:4">
      <c r="A11" s="1">
        <f t="shared" si="1"/>
        <v>-2</v>
      </c>
      <c r="B11" s="1">
        <f t="shared" si="0"/>
        <v>3</v>
      </c>
    </row>
    <row r="12" spans="1:4">
      <c r="A12" s="1">
        <f t="shared" si="1"/>
        <v>-1</v>
      </c>
      <c r="B12" s="1">
        <f t="shared" si="0"/>
        <v>0</v>
      </c>
    </row>
    <row r="13" spans="1:4">
      <c r="A13" s="1">
        <f t="shared" si="1"/>
        <v>0</v>
      </c>
      <c r="B13" s="1">
        <f t="shared" si="0"/>
        <v>-1</v>
      </c>
    </row>
    <row r="14" spans="1:4">
      <c r="A14" s="1">
        <f t="shared" si="1"/>
        <v>1</v>
      </c>
      <c r="B14" s="1">
        <f t="shared" si="0"/>
        <v>0</v>
      </c>
    </row>
    <row r="15" spans="1:4">
      <c r="A15" s="1">
        <f t="shared" si="1"/>
        <v>2</v>
      </c>
      <c r="B15" s="1">
        <f t="shared" si="0"/>
        <v>3</v>
      </c>
    </row>
    <row r="16" spans="1:4">
      <c r="A16" s="1">
        <f t="shared" si="1"/>
        <v>3</v>
      </c>
      <c r="B16" s="1">
        <f t="shared" si="0"/>
        <v>8</v>
      </c>
    </row>
    <row r="17" spans="1:2">
      <c r="A17" s="1">
        <f t="shared" si="1"/>
        <v>4</v>
      </c>
      <c r="B17" s="1">
        <f t="shared" si="0"/>
        <v>15</v>
      </c>
    </row>
    <row r="18" spans="1:2">
      <c r="A18" s="1">
        <f t="shared" si="1"/>
        <v>5</v>
      </c>
      <c r="B18" s="1">
        <f t="shared" si="0"/>
        <v>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E23" sqref="E23"/>
    </sheetView>
  </sheetViews>
  <sheetFormatPr defaultRowHeight="15"/>
  <sheetData>
    <row r="1" spans="1:3">
      <c r="A1" s="2" t="s">
        <v>6</v>
      </c>
      <c r="B1" s="2"/>
      <c r="C1" s="2"/>
    </row>
    <row r="3" spans="1:3">
      <c r="A3" s="1" t="s">
        <v>7</v>
      </c>
      <c r="B3" s="1">
        <v>-1</v>
      </c>
    </row>
    <row r="4" spans="1:3">
      <c r="A4" s="1" t="s">
        <v>8</v>
      </c>
      <c r="B4" s="1">
        <v>2</v>
      </c>
    </row>
    <row r="5" spans="1:3">
      <c r="A5" s="1" t="s">
        <v>9</v>
      </c>
      <c r="B5" s="1">
        <v>0</v>
      </c>
    </row>
    <row r="6" spans="1:3">
      <c r="A6" s="1" t="s">
        <v>13</v>
      </c>
      <c r="B6" s="1">
        <v>0</v>
      </c>
    </row>
    <row r="7" spans="1:3">
      <c r="A7" s="1" t="s">
        <v>10</v>
      </c>
      <c r="B7" s="1">
        <v>0.5</v>
      </c>
    </row>
    <row r="9" spans="1:3">
      <c r="A9" s="1" t="s">
        <v>11</v>
      </c>
      <c r="B9" s="1" t="s">
        <v>12</v>
      </c>
    </row>
    <row r="10" spans="1:3">
      <c r="A10" s="1">
        <f>B6</f>
        <v>0</v>
      </c>
      <c r="B10" s="1">
        <f>0.5*$B$3*A10^2+$B$4*A10+$B$5</f>
        <v>0</v>
      </c>
    </row>
    <row r="11" spans="1:3">
      <c r="A11" s="1">
        <f>A10+$B$7</f>
        <v>0.5</v>
      </c>
      <c r="B11" s="1">
        <f>0.5*$B$3*A11^2+$B$4*A11+$B$5</f>
        <v>0.875</v>
      </c>
    </row>
    <row r="12" spans="1:3">
      <c r="A12" s="1">
        <f t="shared" ref="A12:A24" si="0">A11+$B$7</f>
        <v>1</v>
      </c>
      <c r="B12" s="1">
        <f t="shared" ref="B12:B28" si="1">0.5*$B$3*A12^2+$B$4*A12+$B$5</f>
        <v>1.5</v>
      </c>
    </row>
    <row r="13" spans="1:3">
      <c r="A13" s="1">
        <f t="shared" si="0"/>
        <v>1.5</v>
      </c>
      <c r="B13" s="1">
        <f t="shared" si="1"/>
        <v>1.875</v>
      </c>
    </row>
    <row r="14" spans="1:3">
      <c r="A14" s="1">
        <f t="shared" si="0"/>
        <v>2</v>
      </c>
      <c r="B14" s="1">
        <f t="shared" si="1"/>
        <v>2</v>
      </c>
    </row>
    <row r="15" spans="1:3">
      <c r="A15" s="1">
        <f t="shared" si="0"/>
        <v>2.5</v>
      </c>
      <c r="B15" s="1">
        <f t="shared" si="1"/>
        <v>1.875</v>
      </c>
    </row>
    <row r="16" spans="1:3">
      <c r="A16" s="1">
        <f t="shared" si="0"/>
        <v>3</v>
      </c>
      <c r="B16" s="1">
        <f t="shared" si="1"/>
        <v>1.5</v>
      </c>
    </row>
    <row r="17" spans="1:2">
      <c r="A17" s="1">
        <f t="shared" si="0"/>
        <v>3.5</v>
      </c>
      <c r="B17" s="1">
        <f t="shared" si="1"/>
        <v>0.875</v>
      </c>
    </row>
    <row r="18" spans="1:2">
      <c r="A18" s="1">
        <f t="shared" si="0"/>
        <v>4</v>
      </c>
      <c r="B18" s="1">
        <f t="shared" si="1"/>
        <v>0</v>
      </c>
    </row>
    <row r="19" spans="1:2">
      <c r="A19" s="1">
        <f t="shared" si="0"/>
        <v>4.5</v>
      </c>
      <c r="B19" s="1">
        <f t="shared" si="1"/>
        <v>-1.125</v>
      </c>
    </row>
    <row r="20" spans="1:2">
      <c r="A20" s="1">
        <f t="shared" si="0"/>
        <v>5</v>
      </c>
      <c r="B20" s="1">
        <f t="shared" si="1"/>
        <v>-2.5</v>
      </c>
    </row>
    <row r="21" spans="1:2">
      <c r="A21" s="1">
        <f t="shared" si="0"/>
        <v>5.5</v>
      </c>
      <c r="B21" s="1">
        <f t="shared" si="1"/>
        <v>-4.125</v>
      </c>
    </row>
    <row r="22" spans="1:2">
      <c r="A22" s="1">
        <f t="shared" si="0"/>
        <v>6</v>
      </c>
      <c r="B22" s="1">
        <f t="shared" si="1"/>
        <v>-6</v>
      </c>
    </row>
    <row r="23" spans="1:2">
      <c r="A23" s="1">
        <f t="shared" si="0"/>
        <v>6.5</v>
      </c>
      <c r="B23" s="1">
        <f t="shared" si="1"/>
        <v>-8.125</v>
      </c>
    </row>
    <row r="24" spans="1:2">
      <c r="A24" s="1">
        <f t="shared" si="0"/>
        <v>7</v>
      </c>
      <c r="B24" s="1">
        <f t="shared" si="1"/>
        <v>-10.5</v>
      </c>
    </row>
    <row r="25" spans="1:2">
      <c r="A25" s="1">
        <f>A24+$B$7</f>
        <v>7.5</v>
      </c>
      <c r="B25" s="1">
        <f>0.5*$B$3*A25^2+$B$4*A25+$B$5</f>
        <v>-13.125</v>
      </c>
    </row>
    <row r="26" spans="1:2">
      <c r="A26" s="1">
        <f t="shared" ref="A26" si="2">A25+$B$7</f>
        <v>8</v>
      </c>
      <c r="B26" s="1">
        <f t="shared" si="1"/>
        <v>-16</v>
      </c>
    </row>
    <row r="27" spans="1:2">
      <c r="A27" s="1">
        <f>A26+$B$7</f>
        <v>8.5</v>
      </c>
      <c r="B27" s="1">
        <f>0.5*$B$3*A27^2+$B$4*A27+$B$5</f>
        <v>-19.125</v>
      </c>
    </row>
    <row r="28" spans="1:2">
      <c r="A28" s="1">
        <f t="shared" ref="A28" si="3">A27+$B$7</f>
        <v>9</v>
      </c>
      <c r="B28" s="1">
        <f t="shared" si="1"/>
        <v>-22.5</v>
      </c>
    </row>
    <row r="29" spans="1:2">
      <c r="A29" s="1">
        <f>A28+$B$7</f>
        <v>9.5</v>
      </c>
      <c r="B29" s="1">
        <f>0.5*$B$3*A29^2+$B$4*A29+$B$5</f>
        <v>-26.125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sqref="A1:E23"/>
    </sheetView>
  </sheetViews>
  <sheetFormatPr defaultRowHeight="15"/>
  <cols>
    <col min="2" max="2" width="9.7109375" bestFit="1" customWidth="1"/>
  </cols>
  <sheetData>
    <row r="1" spans="1:2">
      <c r="A1" s="2" t="s">
        <v>15</v>
      </c>
    </row>
    <row r="4" spans="1:2">
      <c r="A4" s="1" t="s">
        <v>7</v>
      </c>
      <c r="B4" s="1">
        <v>-1</v>
      </c>
    </row>
    <row r="5" spans="1:2">
      <c r="A5" s="1" t="s">
        <v>8</v>
      </c>
      <c r="B5" s="1">
        <v>2</v>
      </c>
    </row>
    <row r="6" spans="1:2">
      <c r="A6" s="1" t="s">
        <v>9</v>
      </c>
      <c r="B6" s="1">
        <v>0</v>
      </c>
    </row>
    <row r="7" spans="1:2">
      <c r="A7" s="1" t="s">
        <v>13</v>
      </c>
      <c r="B7" s="1">
        <v>0</v>
      </c>
    </row>
    <row r="8" spans="1:2">
      <c r="A8" s="1" t="s">
        <v>10</v>
      </c>
      <c r="B8" s="1">
        <v>0.5</v>
      </c>
    </row>
    <row r="11" spans="1:2">
      <c r="A11" s="1" t="s">
        <v>11</v>
      </c>
      <c r="B11" s="1" t="s">
        <v>14</v>
      </c>
    </row>
    <row r="12" spans="1:2">
      <c r="A12" s="1">
        <f>B7</f>
        <v>0</v>
      </c>
      <c r="B12" s="1">
        <f>$B$4*A12+$B$5</f>
        <v>2</v>
      </c>
    </row>
    <row r="13" spans="1:2">
      <c r="A13" s="1">
        <f>A12+$B$8</f>
        <v>0.5</v>
      </c>
      <c r="B13" s="1">
        <f>$B$4*A13+$B$5</f>
        <v>1.5</v>
      </c>
    </row>
    <row r="14" spans="1:2">
      <c r="A14" s="1">
        <f t="shared" ref="A14:A20" si="0">A13+$B$8</f>
        <v>1</v>
      </c>
      <c r="B14" s="1">
        <f t="shared" ref="B14:B23" si="1">$B$4*A14+$B$5</f>
        <v>1</v>
      </c>
    </row>
    <row r="15" spans="1:2">
      <c r="A15" s="1">
        <f t="shared" si="0"/>
        <v>1.5</v>
      </c>
      <c r="B15" s="1">
        <f t="shared" si="1"/>
        <v>0.5</v>
      </c>
    </row>
    <row r="16" spans="1:2">
      <c r="A16" s="1">
        <f t="shared" si="0"/>
        <v>2</v>
      </c>
      <c r="B16" s="1">
        <f t="shared" si="1"/>
        <v>0</v>
      </c>
    </row>
    <row r="17" spans="1:2">
      <c r="A17" s="1">
        <f t="shared" si="0"/>
        <v>2.5</v>
      </c>
      <c r="B17" s="1">
        <f t="shared" si="1"/>
        <v>-0.5</v>
      </c>
    </row>
    <row r="18" spans="1:2">
      <c r="A18" s="1">
        <f t="shared" si="0"/>
        <v>3</v>
      </c>
      <c r="B18" s="1">
        <f t="shared" si="1"/>
        <v>-1</v>
      </c>
    </row>
    <row r="19" spans="1:2">
      <c r="A19" s="1">
        <f t="shared" si="0"/>
        <v>3.5</v>
      </c>
      <c r="B19" s="1">
        <f t="shared" si="1"/>
        <v>-1.5</v>
      </c>
    </row>
    <row r="20" spans="1:2">
      <c r="A20" s="1">
        <f t="shared" si="0"/>
        <v>4</v>
      </c>
      <c r="B20" s="1">
        <f t="shared" si="1"/>
        <v>-2</v>
      </c>
    </row>
    <row r="21" spans="1:2">
      <c r="A21" s="1">
        <f>A20+$B$8</f>
        <v>4.5</v>
      </c>
      <c r="B21" s="1">
        <f>$B$4*A21+$B$5</f>
        <v>-2.5</v>
      </c>
    </row>
    <row r="22" spans="1:2">
      <c r="A22" s="1">
        <f t="shared" ref="A22:A23" si="2">A21+$B$8</f>
        <v>5</v>
      </c>
      <c r="B22" s="1">
        <f t="shared" si="1"/>
        <v>-3</v>
      </c>
    </row>
    <row r="23" spans="1:2">
      <c r="A23" s="1">
        <f t="shared" si="2"/>
        <v>5.5</v>
      </c>
      <c r="B23" s="1">
        <f t="shared" si="1"/>
        <v>-3.5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H18" sqref="H18"/>
    </sheetView>
  </sheetViews>
  <sheetFormatPr defaultRowHeight="15"/>
  <sheetData>
    <row r="1" spans="1:8">
      <c r="A1" s="2" t="s">
        <v>16</v>
      </c>
    </row>
    <row r="4" spans="1:8">
      <c r="A4" s="1" t="s">
        <v>7</v>
      </c>
      <c r="B4" s="1">
        <v>-1</v>
      </c>
      <c r="D4" s="1" t="s">
        <v>1</v>
      </c>
      <c r="E4" s="1">
        <v>0</v>
      </c>
    </row>
    <row r="5" spans="1:8">
      <c r="A5" s="1" t="s">
        <v>8</v>
      </c>
      <c r="B5" s="1">
        <v>2</v>
      </c>
      <c r="D5" s="1" t="s">
        <v>17</v>
      </c>
      <c r="E5" s="1">
        <v>2</v>
      </c>
    </row>
    <row r="6" spans="1:8">
      <c r="A6" s="1" t="s">
        <v>9</v>
      </c>
      <c r="B6" s="1">
        <v>0</v>
      </c>
      <c r="D6" s="1" t="s">
        <v>18</v>
      </c>
      <c r="E6" s="1">
        <v>8</v>
      </c>
    </row>
    <row r="7" spans="1:8">
      <c r="A7" s="1" t="s">
        <v>13</v>
      </c>
      <c r="B7" s="1">
        <v>0</v>
      </c>
      <c r="D7" s="1" t="s">
        <v>2</v>
      </c>
      <c r="E7" s="1">
        <f>(E5-E4)/E6</f>
        <v>0.25</v>
      </c>
    </row>
    <row r="8" spans="1:8">
      <c r="A8" s="1" t="s">
        <v>10</v>
      </c>
      <c r="B8" s="1">
        <v>0.5</v>
      </c>
    </row>
    <row r="11" spans="1:8">
      <c r="A11" s="1" t="s">
        <v>11</v>
      </c>
      <c r="B11" s="1" t="s">
        <v>14</v>
      </c>
      <c r="D11" s="1" t="s">
        <v>11</v>
      </c>
      <c r="E11" s="1" t="s">
        <v>19</v>
      </c>
      <c r="G11" s="1" t="s">
        <v>20</v>
      </c>
      <c r="H11" s="1">
        <f>E7*SUM(E12:E19)</f>
        <v>2.25</v>
      </c>
    </row>
    <row r="12" spans="1:8">
      <c r="A12" s="1">
        <f>B7</f>
        <v>0</v>
      </c>
      <c r="B12" s="1">
        <f>$B$4*A12+$B$5</f>
        <v>2</v>
      </c>
      <c r="D12" s="1">
        <f>E4</f>
        <v>0</v>
      </c>
      <c r="E12" s="1">
        <f>$B$4*D12+$B$5</f>
        <v>2</v>
      </c>
      <c r="G12" s="1" t="s">
        <v>21</v>
      </c>
      <c r="H12" s="1">
        <f>E7*SUM(E13:E20)</f>
        <v>1.75</v>
      </c>
    </row>
    <row r="13" spans="1:8">
      <c r="A13" s="1">
        <f>A12+$B$8</f>
        <v>0.5</v>
      </c>
      <c r="B13" s="1">
        <f>$B$4*A13+$B$5</f>
        <v>1.5</v>
      </c>
      <c r="D13" s="1">
        <f>D12+$E$7</f>
        <v>0.25</v>
      </c>
      <c r="E13" s="1">
        <f t="shared" ref="E13:E20" si="0">$B$4*D13+$B$5</f>
        <v>1.75</v>
      </c>
      <c r="G13" s="1" t="s">
        <v>22</v>
      </c>
      <c r="H13" s="1">
        <f>AVERAGE(H11:H12)</f>
        <v>2</v>
      </c>
    </row>
    <row r="14" spans="1:8">
      <c r="A14" s="1">
        <f t="shared" ref="A14:A20" si="1">A13+$B$8</f>
        <v>1</v>
      </c>
      <c r="B14" s="1">
        <f t="shared" ref="B14:B23" si="2">$B$4*A14+$B$5</f>
        <v>1</v>
      </c>
      <c r="D14" s="1">
        <f t="shared" ref="D14:D20" si="3">D13+$E$7</f>
        <v>0.5</v>
      </c>
      <c r="E14" s="1">
        <f t="shared" si="0"/>
        <v>1.5</v>
      </c>
    </row>
    <row r="15" spans="1:8">
      <c r="A15" s="1">
        <f t="shared" si="1"/>
        <v>1.5</v>
      </c>
      <c r="B15" s="1">
        <f t="shared" si="2"/>
        <v>0.5</v>
      </c>
      <c r="D15" s="1">
        <f t="shared" si="3"/>
        <v>0.75</v>
      </c>
      <c r="E15" s="1">
        <f t="shared" si="0"/>
        <v>1.25</v>
      </c>
    </row>
    <row r="16" spans="1:8">
      <c r="A16" s="1">
        <f t="shared" si="1"/>
        <v>2</v>
      </c>
      <c r="B16" s="1">
        <f t="shared" si="2"/>
        <v>0</v>
      </c>
      <c r="D16" s="1">
        <f t="shared" si="3"/>
        <v>1</v>
      </c>
      <c r="E16" s="1">
        <f t="shared" si="0"/>
        <v>1</v>
      </c>
    </row>
    <row r="17" spans="1:5">
      <c r="A17" s="1">
        <f t="shared" si="1"/>
        <v>2.5</v>
      </c>
      <c r="B17" s="1">
        <f t="shared" si="2"/>
        <v>-0.5</v>
      </c>
      <c r="D17" s="1">
        <f t="shared" si="3"/>
        <v>1.25</v>
      </c>
      <c r="E17" s="1">
        <f t="shared" si="0"/>
        <v>0.75</v>
      </c>
    </row>
    <row r="18" spans="1:5">
      <c r="A18" s="1">
        <f t="shared" si="1"/>
        <v>3</v>
      </c>
      <c r="B18" s="1">
        <f t="shared" si="2"/>
        <v>-1</v>
      </c>
      <c r="D18" s="1">
        <f t="shared" si="3"/>
        <v>1.5</v>
      </c>
      <c r="E18" s="1">
        <f t="shared" si="0"/>
        <v>0.5</v>
      </c>
    </row>
    <row r="19" spans="1:5">
      <c r="A19" s="1">
        <f t="shared" si="1"/>
        <v>3.5</v>
      </c>
      <c r="B19" s="1">
        <f t="shared" si="2"/>
        <v>-1.5</v>
      </c>
      <c r="D19" s="1">
        <f>D18+$E$7</f>
        <v>1.75</v>
      </c>
      <c r="E19" s="1">
        <f t="shared" si="0"/>
        <v>0.25</v>
      </c>
    </row>
    <row r="20" spans="1:5">
      <c r="A20" s="1">
        <f t="shared" si="1"/>
        <v>4</v>
      </c>
      <c r="B20" s="1">
        <f t="shared" si="2"/>
        <v>-2</v>
      </c>
      <c r="D20" s="1">
        <f t="shared" si="3"/>
        <v>2</v>
      </c>
      <c r="E20" s="1">
        <f t="shared" si="0"/>
        <v>0</v>
      </c>
    </row>
    <row r="21" spans="1:5">
      <c r="A21" s="1">
        <f>A20+$B$8</f>
        <v>4.5</v>
      </c>
      <c r="B21" s="1">
        <f>$B$4*A21+$B$5</f>
        <v>-2.5</v>
      </c>
    </row>
    <row r="22" spans="1:5">
      <c r="A22" s="1">
        <f t="shared" ref="A22:A23" si="4">A21+$B$8</f>
        <v>5</v>
      </c>
      <c r="B22" s="1">
        <f t="shared" si="2"/>
        <v>-3</v>
      </c>
    </row>
    <row r="23" spans="1:5">
      <c r="A23" s="1">
        <f t="shared" si="4"/>
        <v>5.5</v>
      </c>
      <c r="B23" s="1">
        <f t="shared" si="2"/>
        <v>-3.5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Magox</dc:creator>
  <cp:lastModifiedBy>Magox</cp:lastModifiedBy>
  <dcterms:created xsi:type="dcterms:W3CDTF">2014-01-11T14:36:22Z</dcterms:created>
  <dcterms:modified xsi:type="dcterms:W3CDTF">2014-01-12T20:50:07Z</dcterms:modified>
</cp:coreProperties>
</file>